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5080" yWindow="465" windowWidth="25440" windowHeight="15405"/>
  </bookViews>
  <sheets>
    <sheet name="FILA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1" l="1"/>
  <c r="O20" i="1"/>
  <c r="O19" i="1"/>
  <c r="O13" i="1" l="1"/>
  <c r="O12" i="1"/>
  <c r="O11" i="1"/>
  <c r="O7" i="1" l="1"/>
  <c r="O8" i="1"/>
  <c r="O9" i="1"/>
  <c r="O10" i="1"/>
  <c r="O16" i="1"/>
  <c r="O23" i="1" l="1"/>
</calcChain>
</file>

<file path=xl/sharedStrings.xml><?xml version="1.0" encoding="utf-8"?>
<sst xmlns="http://schemas.openxmlformats.org/spreadsheetml/2006/main" count="67" uniqueCount="41">
  <si>
    <t>RRP</t>
  </si>
  <si>
    <t>1010574.02F</t>
  </si>
  <si>
    <t>Fila Mindblower</t>
  </si>
  <si>
    <t>1010574.02E</t>
  </si>
  <si>
    <t>Marshmellow/Rhubarb</t>
  </si>
  <si>
    <t>1RM00128.422</t>
  </si>
  <si>
    <t>1010255.150</t>
  </si>
  <si>
    <t>1010262.25Y</t>
  </si>
  <si>
    <t>Fila disruptor low</t>
  </si>
  <si>
    <t>Black</t>
  </si>
  <si>
    <t>Woman</t>
  </si>
  <si>
    <t>Man</t>
  </si>
  <si>
    <t>SKU</t>
  </si>
  <si>
    <t>QTY</t>
  </si>
  <si>
    <t>Color</t>
  </si>
  <si>
    <t>Art.</t>
  </si>
  <si>
    <t>Fila Venom V94M low</t>
  </si>
  <si>
    <t>Fila Venom Wmn V94M low</t>
  </si>
  <si>
    <t>1010578.02G</t>
  </si>
  <si>
    <t>Fila Ray F low</t>
  </si>
  <si>
    <t>1010561.01U</t>
  </si>
  <si>
    <t>1010561.1FG</t>
  </si>
  <si>
    <t>White</t>
  </si>
  <si>
    <t>Fila Ray low</t>
  </si>
  <si>
    <t>1010291.150</t>
  </si>
  <si>
    <t>1010291.00Q</t>
  </si>
  <si>
    <t>1010291.02L</t>
  </si>
  <si>
    <t>42H</t>
  </si>
  <si>
    <t>44H</t>
  </si>
  <si>
    <t>41H</t>
  </si>
  <si>
    <t>White/  navy/red</t>
  </si>
  <si>
    <t>White/ navy/ red</t>
  </si>
  <si>
    <t>White/electric blue/ grey</t>
  </si>
  <si>
    <t>White/ black/ blue</t>
  </si>
  <si>
    <t>White/shaded spruce/ gold</t>
  </si>
  <si>
    <t>White /Navy /Shady/Glade</t>
  </si>
  <si>
    <t>White/ red /navy</t>
  </si>
  <si>
    <t>White /berry /black</t>
  </si>
  <si>
    <t>Gender</t>
  </si>
  <si>
    <t>PHOTO</t>
  </si>
  <si>
    <t>YOUR PRICE Euro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</si>
</sst>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\-&quot;€&quot;\ * #,##0.00_-;_-&quot;€&quot;\ * &quot;-&quot;??_-;_-@_-"/>
    <numFmt numFmtId="165" formatCode="_-[$€-2]\ * #,##0.00_-;\-[$€-2]\ * #,##0.00_-;_-[$€-2]\ * &quot;-&quot;??_-;_-@_-"/>
    <numFmt numFmtId="166" formatCode="_-* #,##0.00\ [$€-410]_-;\-* #,##0.00\ [$€-410]_-;_-* &quot;-&quot;??\ [$€-410]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adea"/>
      <family val="1"/>
    </font>
    <font>
      <sz val="9"/>
      <color theme="1"/>
      <name val="Caladea"/>
      <family val="1"/>
    </font>
    <font>
      <b/>
      <sz val="11"/>
      <color theme="1"/>
      <name val="Caladea"/>
      <family val="1"/>
    </font>
    <font>
      <b/>
      <sz val="12"/>
      <name val="Calade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/>
    </xf>
    <xf numFmtId="164" fontId="4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65" fontId="3" fillId="0" borderId="0" xfId="1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4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4" fillId="0" borderId="0" xfId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3" fontId="5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166" fontId="6" fillId="2" borderId="1" xfId="0" applyNumberFormat="1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gif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6</xdr:row>
      <xdr:rowOff>9525</xdr:rowOff>
    </xdr:to>
    <xdr:pic>
      <xdr:nvPicPr>
        <xdr:cNvPr id="2" name="Immagine 1" descr="Fila Sneakers Venom Low WMN Bianco Bianco - One Block Dow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2039889</xdr:colOff>
      <xdr:row>18</xdr:row>
      <xdr:rowOff>995774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3909" y="8836604"/>
          <a:ext cx="2033154" cy="9957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6</xdr:row>
      <xdr:rowOff>9525</xdr:rowOff>
    </xdr:to>
    <xdr:pic>
      <xdr:nvPicPr>
        <xdr:cNvPr id="5" name="Immagine 4" descr="Fila Sneakers Venom Low WMN Bianco Bianco - One Block Dow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0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31751</xdr:rowOff>
    </xdr:from>
    <xdr:to>
      <xdr:col>1</xdr:col>
      <xdr:colOff>120073</xdr:colOff>
      <xdr:row>6</xdr:row>
      <xdr:rowOff>965200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3500" y="751418"/>
          <a:ext cx="2268490" cy="933449"/>
        </a:xfrm>
        <a:prstGeom prst="rect">
          <a:avLst/>
        </a:prstGeom>
      </xdr:spPr>
    </xdr:pic>
    <xdr:clientData/>
  </xdr:twoCellAnchor>
  <xdr:twoCellAnchor editAs="oneCell">
    <xdr:from>
      <xdr:col>0</xdr:col>
      <xdr:colOff>51088</xdr:colOff>
      <xdr:row>8</xdr:row>
      <xdr:rowOff>44160</xdr:rowOff>
    </xdr:from>
    <xdr:to>
      <xdr:col>0</xdr:col>
      <xdr:colOff>2038783</xdr:colOff>
      <xdr:row>9</xdr:row>
      <xdr:rowOff>15055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24270" y="2763115"/>
          <a:ext cx="1987695" cy="97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2" name="Immagine 11" descr="Fila Sneakers Venom Low WMN Bianco Bianco - One Block Dow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38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24678</xdr:colOff>
      <xdr:row>8</xdr:row>
      <xdr:rowOff>970900</xdr:rowOff>
    </xdr:from>
    <xdr:to>
      <xdr:col>0</xdr:col>
      <xdr:colOff>2019844</xdr:colOff>
      <xdr:row>9</xdr:row>
      <xdr:rowOff>918945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97860" y="3689855"/>
          <a:ext cx="1995166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14288</xdr:rowOff>
    </xdr:from>
    <xdr:to>
      <xdr:col>0</xdr:col>
      <xdr:colOff>2016946</xdr:colOff>
      <xdr:row>16</xdr:row>
      <xdr:rowOff>83346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-1" r="-602"/>
        <a:stretch/>
      </xdr:blipFill>
      <xdr:spPr>
        <a:xfrm>
          <a:off x="133349" y="10825163"/>
          <a:ext cx="2027529" cy="10810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63502</xdr:rowOff>
    </xdr:from>
    <xdr:to>
      <xdr:col>0</xdr:col>
      <xdr:colOff>1695523</xdr:colOff>
      <xdr:row>2</xdr:row>
      <xdr:rowOff>254000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9335" y="63502"/>
          <a:ext cx="1695523" cy="6667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23814</xdr:rowOff>
    </xdr:from>
    <xdr:to>
      <xdr:col>0</xdr:col>
      <xdr:colOff>2047651</xdr:colOff>
      <xdr:row>21</xdr:row>
      <xdr:rowOff>14288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8588" y="10906127"/>
          <a:ext cx="2060399" cy="990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995362</xdr:rowOff>
    </xdr:from>
    <xdr:to>
      <xdr:col>1</xdr:col>
      <xdr:colOff>13844</xdr:colOff>
      <xdr:row>19</xdr:row>
      <xdr:rowOff>857683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636" y="9931544"/>
          <a:ext cx="2155526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27422</xdr:colOff>
      <xdr:row>7</xdr:row>
      <xdr:rowOff>33482</xdr:rowOff>
    </xdr:from>
    <xdr:to>
      <xdr:col>0</xdr:col>
      <xdr:colOff>2054429</xdr:colOff>
      <xdr:row>7</xdr:row>
      <xdr:rowOff>966932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7339" y="1758565"/>
          <a:ext cx="2027007" cy="933450"/>
        </a:xfrm>
        <a:prstGeom prst="rect">
          <a:avLst/>
        </a:prstGeom>
      </xdr:spPr>
    </xdr:pic>
    <xdr:clientData/>
  </xdr:twoCellAnchor>
  <xdr:twoCellAnchor editAs="oneCell">
    <xdr:from>
      <xdr:col>0</xdr:col>
      <xdr:colOff>74947</xdr:colOff>
      <xdr:row>11</xdr:row>
      <xdr:rowOff>71679</xdr:rowOff>
    </xdr:from>
    <xdr:to>
      <xdr:col>0</xdr:col>
      <xdr:colOff>1974273</xdr:colOff>
      <xdr:row>12</xdr:row>
      <xdr:rowOff>1819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8129" y="5803997"/>
          <a:ext cx="1899326" cy="934596"/>
        </a:xfrm>
        <a:prstGeom prst="rect">
          <a:avLst/>
        </a:prstGeom>
      </xdr:spPr>
    </xdr:pic>
    <xdr:clientData/>
  </xdr:twoCellAnchor>
  <xdr:twoCellAnchor editAs="oneCell">
    <xdr:from>
      <xdr:col>0</xdr:col>
      <xdr:colOff>56572</xdr:colOff>
      <xdr:row>9</xdr:row>
      <xdr:rowOff>928447</xdr:rowOff>
    </xdr:from>
    <xdr:to>
      <xdr:col>0</xdr:col>
      <xdr:colOff>1940729</xdr:colOff>
      <xdr:row>10</xdr:row>
      <xdr:rowOff>939031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9754" y="4651856"/>
          <a:ext cx="1884157" cy="10150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984250</xdr:rowOff>
    </xdr:from>
    <xdr:to>
      <xdr:col>1</xdr:col>
      <xdr:colOff>66386</xdr:colOff>
      <xdr:row>13</xdr:row>
      <xdr:rowOff>44258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" y="6716568"/>
          <a:ext cx="2208068" cy="106891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18</xdr:row>
      <xdr:rowOff>0</xdr:rowOff>
    </xdr:from>
    <xdr:ext cx="9525" cy="9525"/>
    <xdr:pic>
      <xdr:nvPicPr>
        <xdr:cNvPr id="24" name="Immagine 1" descr="Fila Sneakers Venom Low WMN Bianco Bianco - One Block Down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227" y="71004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</xdr:row>
      <xdr:rowOff>0</xdr:rowOff>
    </xdr:from>
    <xdr:ext cx="9525" cy="9525"/>
    <xdr:pic>
      <xdr:nvPicPr>
        <xdr:cNvPr id="25" name="Immagine 4" descr="Fila Sneakers Venom Low WMN Bianco Bianco - One Block Down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227" y="17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zoomScale="90" zoomScaleNormal="90" workbookViewId="0">
      <selection activeCell="K6" sqref="K6:L6"/>
    </sheetView>
  </sheetViews>
  <sheetFormatPr defaultColWidth="9.140625" defaultRowHeight="15"/>
  <cols>
    <col min="1" max="1" width="32.28515625" style="3" customWidth="1"/>
    <col min="2" max="2" width="16.28515625" style="9" bestFit="1" customWidth="1"/>
    <col min="3" max="3" width="14.28515625" style="10" customWidth="1"/>
    <col min="4" max="4" width="13.42578125" style="10" customWidth="1"/>
    <col min="5" max="5" width="10.28515625" style="11" bestFit="1" customWidth="1"/>
    <col min="6" max="6" width="8.140625" style="20" bestFit="1" customWidth="1"/>
    <col min="7" max="14" width="5" style="3" customWidth="1"/>
    <col min="15" max="15" width="6.85546875" style="13" bestFit="1" customWidth="1"/>
    <col min="16" max="16384" width="9.140625" style="3"/>
  </cols>
  <sheetData>
    <row r="1" spans="1:15" ht="9.75" customHeight="1">
      <c r="F1" s="12"/>
    </row>
    <row r="2" spans="1:15" ht="27.75" customHeight="1">
      <c r="F2" s="1"/>
      <c r="G2" s="2"/>
      <c r="H2" s="2"/>
      <c r="I2" s="2"/>
      <c r="J2" s="2"/>
      <c r="K2" s="2"/>
      <c r="L2" s="2"/>
      <c r="M2" s="2"/>
    </row>
    <row r="3" spans="1:15" ht="27.75" customHeight="1">
      <c r="F3" s="1"/>
      <c r="G3" s="2"/>
      <c r="H3" s="2"/>
      <c r="I3" s="2"/>
      <c r="J3" s="2"/>
      <c r="K3" s="2"/>
      <c r="L3" s="2"/>
      <c r="M3" s="2"/>
    </row>
    <row r="4" spans="1:15" ht="27.75" customHeight="1">
      <c r="A4" s="28" t="s">
        <v>40</v>
      </c>
      <c r="B4" s="29"/>
      <c r="F4" s="1"/>
      <c r="G4" s="2"/>
      <c r="H4" s="2"/>
      <c r="I4" s="2"/>
      <c r="J4" s="2"/>
      <c r="K4" s="2"/>
      <c r="L4" s="2"/>
      <c r="M4" s="2"/>
    </row>
    <row r="5" spans="1:15" ht="27.75" customHeight="1">
      <c r="F5" s="1"/>
      <c r="G5" s="2"/>
      <c r="H5" s="2"/>
      <c r="I5" s="2"/>
      <c r="J5" s="2"/>
      <c r="K5" s="2"/>
      <c r="L5" s="2"/>
      <c r="M5" s="2"/>
    </row>
    <row r="6" spans="1:15" s="10" customFormat="1" ht="18.75" customHeight="1">
      <c r="A6" s="21" t="s">
        <v>39</v>
      </c>
      <c r="B6" s="22" t="s">
        <v>12</v>
      </c>
      <c r="C6" s="21" t="s">
        <v>15</v>
      </c>
      <c r="D6" s="21" t="s">
        <v>14</v>
      </c>
      <c r="E6" s="23" t="s">
        <v>0</v>
      </c>
      <c r="F6" s="24" t="s">
        <v>38</v>
      </c>
      <c r="G6" s="25">
        <v>40</v>
      </c>
      <c r="H6" s="25">
        <v>41</v>
      </c>
      <c r="I6" s="25">
        <v>42</v>
      </c>
      <c r="J6" s="25">
        <v>43</v>
      </c>
      <c r="K6" s="25">
        <v>44</v>
      </c>
      <c r="L6" s="25">
        <v>45</v>
      </c>
      <c r="M6" s="25">
        <v>46</v>
      </c>
      <c r="N6" s="25">
        <v>47</v>
      </c>
      <c r="O6" s="21" t="s">
        <v>13</v>
      </c>
    </row>
    <row r="7" spans="1:15" ht="80.099999999999994" customHeight="1">
      <c r="A7" s="15"/>
      <c r="B7" s="16" t="s">
        <v>1</v>
      </c>
      <c r="C7" s="14" t="s">
        <v>2</v>
      </c>
      <c r="D7" s="14" t="s">
        <v>34</v>
      </c>
      <c r="E7" s="17">
        <v>109.95</v>
      </c>
      <c r="F7" s="18" t="s">
        <v>11</v>
      </c>
      <c r="G7" s="15">
        <v>34</v>
      </c>
      <c r="H7" s="15">
        <v>18</v>
      </c>
      <c r="I7" s="15">
        <v>35</v>
      </c>
      <c r="J7" s="15">
        <v>33</v>
      </c>
      <c r="K7" s="15">
        <v>43</v>
      </c>
      <c r="L7" s="15">
        <v>46</v>
      </c>
      <c r="M7" s="15">
        <v>34</v>
      </c>
      <c r="N7" s="15">
        <v>36</v>
      </c>
      <c r="O7" s="19">
        <f t="shared" ref="O7:O16" si="0">SUM(G7:N7)</f>
        <v>279</v>
      </c>
    </row>
    <row r="8" spans="1:15" ht="80.099999999999994" customHeight="1">
      <c r="A8" s="26"/>
      <c r="B8" s="16" t="s">
        <v>3</v>
      </c>
      <c r="C8" s="14" t="s">
        <v>2</v>
      </c>
      <c r="D8" s="14" t="s">
        <v>4</v>
      </c>
      <c r="E8" s="17">
        <v>109.95</v>
      </c>
      <c r="F8" s="18" t="s">
        <v>11</v>
      </c>
      <c r="G8" s="15">
        <v>31</v>
      </c>
      <c r="H8" s="15">
        <v>32</v>
      </c>
      <c r="I8" s="15">
        <v>22</v>
      </c>
      <c r="J8" s="15">
        <v>33</v>
      </c>
      <c r="K8" s="15">
        <v>29</v>
      </c>
      <c r="L8" s="15">
        <v>27</v>
      </c>
      <c r="M8" s="15">
        <v>32</v>
      </c>
      <c r="N8" s="15">
        <v>14</v>
      </c>
      <c r="O8" s="19">
        <f t="shared" si="0"/>
        <v>220</v>
      </c>
    </row>
    <row r="9" spans="1:15" ht="80.099999999999994" customHeight="1">
      <c r="A9" s="26"/>
      <c r="B9" s="16" t="s">
        <v>5</v>
      </c>
      <c r="C9" s="14" t="s">
        <v>2</v>
      </c>
      <c r="D9" s="14" t="s">
        <v>30</v>
      </c>
      <c r="E9" s="17">
        <v>109.95</v>
      </c>
      <c r="F9" s="18" t="s">
        <v>11</v>
      </c>
      <c r="G9" s="15"/>
      <c r="H9" s="15">
        <v>7</v>
      </c>
      <c r="I9" s="15">
        <v>122</v>
      </c>
      <c r="J9" s="15"/>
      <c r="K9" s="15">
        <v>10</v>
      </c>
      <c r="L9" s="15"/>
      <c r="M9" s="15"/>
      <c r="N9" s="15"/>
      <c r="O9" s="19">
        <f t="shared" si="0"/>
        <v>139</v>
      </c>
    </row>
    <row r="10" spans="1:15" ht="80.099999999999994" customHeight="1">
      <c r="A10" s="26"/>
      <c r="B10" s="16" t="s">
        <v>6</v>
      </c>
      <c r="C10" s="14" t="s">
        <v>16</v>
      </c>
      <c r="D10" s="14" t="s">
        <v>31</v>
      </c>
      <c r="E10" s="17">
        <v>109.95</v>
      </c>
      <c r="F10" s="18" t="s">
        <v>11</v>
      </c>
      <c r="G10" s="15">
        <v>62</v>
      </c>
      <c r="H10" s="15">
        <v>107</v>
      </c>
      <c r="I10" s="15">
        <v>93</v>
      </c>
      <c r="J10" s="15">
        <v>93</v>
      </c>
      <c r="K10" s="15">
        <v>101</v>
      </c>
      <c r="L10" s="15">
        <v>101</v>
      </c>
      <c r="M10" s="15">
        <v>68</v>
      </c>
      <c r="N10" s="15">
        <v>44</v>
      </c>
      <c r="O10" s="19">
        <f t="shared" si="0"/>
        <v>669</v>
      </c>
    </row>
    <row r="11" spans="1:15" ht="80.099999999999994" customHeight="1">
      <c r="A11" s="15"/>
      <c r="B11" s="16" t="s">
        <v>18</v>
      </c>
      <c r="C11" s="14" t="s">
        <v>19</v>
      </c>
      <c r="D11" s="14" t="s">
        <v>32</v>
      </c>
      <c r="E11" s="17">
        <v>99.95</v>
      </c>
      <c r="F11" s="18" t="s">
        <v>11</v>
      </c>
      <c r="G11" s="15">
        <v>91</v>
      </c>
      <c r="H11" s="15">
        <v>80</v>
      </c>
      <c r="I11" s="15">
        <v>140</v>
      </c>
      <c r="J11" s="15">
        <v>196</v>
      </c>
      <c r="K11" s="15">
        <v>180</v>
      </c>
      <c r="L11" s="15">
        <v>135</v>
      </c>
      <c r="M11" s="15">
        <v>54</v>
      </c>
      <c r="N11" s="15">
        <v>57</v>
      </c>
      <c r="O11" s="19">
        <f t="shared" ref="O11:O13" si="1">SUM(G11:N11)</f>
        <v>933</v>
      </c>
    </row>
    <row r="12" spans="1:15" ht="80.099999999999994" customHeight="1">
      <c r="A12" s="15"/>
      <c r="B12" s="16" t="s">
        <v>20</v>
      </c>
      <c r="C12" s="14" t="s">
        <v>23</v>
      </c>
      <c r="D12" s="14" t="s">
        <v>33</v>
      </c>
      <c r="E12" s="17">
        <v>99.95</v>
      </c>
      <c r="F12" s="18" t="s">
        <v>11</v>
      </c>
      <c r="G12" s="15">
        <v>73</v>
      </c>
      <c r="H12" s="15">
        <v>72</v>
      </c>
      <c r="I12" s="15">
        <v>89</v>
      </c>
      <c r="J12" s="15">
        <v>29</v>
      </c>
      <c r="K12" s="15"/>
      <c r="L12" s="15">
        <v>2</v>
      </c>
      <c r="M12" s="15">
        <v>5</v>
      </c>
      <c r="N12" s="15">
        <v>10</v>
      </c>
      <c r="O12" s="19">
        <f t="shared" si="1"/>
        <v>280</v>
      </c>
    </row>
    <row r="13" spans="1:15" ht="80.099999999999994" customHeight="1">
      <c r="A13" s="15"/>
      <c r="B13" s="16" t="s">
        <v>21</v>
      </c>
      <c r="C13" s="14" t="s">
        <v>23</v>
      </c>
      <c r="D13" s="14" t="s">
        <v>22</v>
      </c>
      <c r="E13" s="17">
        <v>99.95</v>
      </c>
      <c r="F13" s="18" t="s">
        <v>11</v>
      </c>
      <c r="G13" s="15">
        <v>8</v>
      </c>
      <c r="H13" s="15">
        <v>8</v>
      </c>
      <c r="I13" s="15">
        <v>12</v>
      </c>
      <c r="J13" s="15"/>
      <c r="K13" s="15">
        <v>11</v>
      </c>
      <c r="L13" s="15"/>
      <c r="M13" s="15"/>
      <c r="N13" s="15"/>
      <c r="O13" s="19">
        <f t="shared" si="1"/>
        <v>39</v>
      </c>
    </row>
    <row r="14" spans="1:15" s="2" customFormat="1" ht="18.75" customHeight="1">
      <c r="B14" s="4"/>
      <c r="C14" s="5"/>
      <c r="D14" s="5"/>
      <c r="E14" s="6"/>
      <c r="F14" s="7"/>
      <c r="O14" s="8"/>
    </row>
    <row r="15" spans="1:15" s="10" customFormat="1" ht="18.75" customHeight="1">
      <c r="A15" s="21"/>
      <c r="B15" s="22" t="s">
        <v>12</v>
      </c>
      <c r="C15" s="21" t="s">
        <v>15</v>
      </c>
      <c r="D15" s="21" t="s">
        <v>14</v>
      </c>
      <c r="E15" s="23" t="s">
        <v>0</v>
      </c>
      <c r="F15" s="24" t="s">
        <v>38</v>
      </c>
      <c r="G15" s="25">
        <v>40</v>
      </c>
      <c r="H15" s="25" t="s">
        <v>29</v>
      </c>
      <c r="I15" s="25" t="s">
        <v>27</v>
      </c>
      <c r="J15" s="25" t="s">
        <v>28</v>
      </c>
      <c r="K15" s="25"/>
      <c r="L15" s="25"/>
      <c r="M15" s="25"/>
      <c r="N15" s="25"/>
      <c r="O15" s="21" t="s">
        <v>13</v>
      </c>
    </row>
    <row r="16" spans="1:15" ht="80.099999999999994" customHeight="1">
      <c r="B16" s="16" t="s">
        <v>7</v>
      </c>
      <c r="C16" s="14" t="s">
        <v>8</v>
      </c>
      <c r="D16" s="14" t="s">
        <v>9</v>
      </c>
      <c r="E16" s="17">
        <v>119.95</v>
      </c>
      <c r="F16" s="18" t="s">
        <v>11</v>
      </c>
      <c r="G16" s="15">
        <v>27</v>
      </c>
      <c r="H16" s="15">
        <v>5</v>
      </c>
      <c r="I16" s="15">
        <v>34</v>
      </c>
      <c r="J16" s="15">
        <v>19</v>
      </c>
      <c r="K16" s="15"/>
      <c r="L16" s="15"/>
      <c r="M16" s="15"/>
      <c r="N16" s="15"/>
      <c r="O16" s="19">
        <f t="shared" si="0"/>
        <v>85</v>
      </c>
    </row>
    <row r="17" spans="1:15">
      <c r="B17" s="4"/>
      <c r="C17" s="5"/>
      <c r="D17" s="5"/>
      <c r="E17" s="6"/>
      <c r="F17" s="7"/>
      <c r="G17" s="2"/>
      <c r="H17" s="2"/>
      <c r="I17" s="2"/>
      <c r="J17" s="2"/>
      <c r="K17" s="2"/>
      <c r="L17" s="2"/>
      <c r="M17" s="2"/>
      <c r="N17" s="2"/>
      <c r="O17" s="8"/>
    </row>
    <row r="18" spans="1:15" s="10" customFormat="1" ht="18.75" customHeight="1">
      <c r="A18" s="21"/>
      <c r="B18" s="22" t="s">
        <v>12</v>
      </c>
      <c r="C18" s="21" t="s">
        <v>15</v>
      </c>
      <c r="D18" s="21" t="s">
        <v>14</v>
      </c>
      <c r="E18" s="23" t="s">
        <v>0</v>
      </c>
      <c r="F18" s="24" t="s">
        <v>38</v>
      </c>
      <c r="G18" s="25">
        <v>36</v>
      </c>
      <c r="H18" s="25">
        <v>37</v>
      </c>
      <c r="I18" s="25">
        <v>38</v>
      </c>
      <c r="J18" s="25">
        <v>39</v>
      </c>
      <c r="K18" s="25">
        <v>40</v>
      </c>
      <c r="L18" s="25">
        <v>41</v>
      </c>
      <c r="M18" s="25">
        <v>42</v>
      </c>
      <c r="N18" s="25"/>
      <c r="O18" s="21" t="s">
        <v>13</v>
      </c>
    </row>
    <row r="19" spans="1:15" ht="80.099999999999994" customHeight="1">
      <c r="A19" s="26"/>
      <c r="B19" s="16" t="s">
        <v>24</v>
      </c>
      <c r="C19" s="14" t="s">
        <v>17</v>
      </c>
      <c r="D19" s="14" t="s">
        <v>36</v>
      </c>
      <c r="E19" s="17">
        <v>109.95</v>
      </c>
      <c r="F19" s="18" t="s">
        <v>10</v>
      </c>
      <c r="G19" s="15">
        <v>71</v>
      </c>
      <c r="H19" s="15">
        <v>133</v>
      </c>
      <c r="I19" s="15">
        <v>186</v>
      </c>
      <c r="J19" s="15">
        <v>174</v>
      </c>
      <c r="K19" s="15">
        <v>93</v>
      </c>
      <c r="L19" s="15">
        <v>57</v>
      </c>
      <c r="M19" s="15">
        <v>49</v>
      </c>
      <c r="N19" s="15"/>
      <c r="O19" s="19">
        <f>SUM(G19:N19)</f>
        <v>763</v>
      </c>
    </row>
    <row r="20" spans="1:15" ht="80.099999999999994" customHeight="1">
      <c r="A20" s="26"/>
      <c r="B20" s="16" t="s">
        <v>25</v>
      </c>
      <c r="C20" s="14" t="s">
        <v>17</v>
      </c>
      <c r="D20" s="14" t="s">
        <v>35</v>
      </c>
      <c r="E20" s="17">
        <v>109.95</v>
      </c>
      <c r="F20" s="18" t="s">
        <v>10</v>
      </c>
      <c r="G20" s="15">
        <v>36</v>
      </c>
      <c r="H20" s="15">
        <v>64</v>
      </c>
      <c r="I20" s="15">
        <v>90</v>
      </c>
      <c r="J20" s="15">
        <v>85</v>
      </c>
      <c r="K20" s="15">
        <v>44</v>
      </c>
      <c r="L20" s="15">
        <v>35</v>
      </c>
      <c r="M20" s="15">
        <v>28</v>
      </c>
      <c r="N20" s="15"/>
      <c r="O20" s="19">
        <f t="shared" ref="O20:O21" si="2">SUM(G20:N20)</f>
        <v>382</v>
      </c>
    </row>
    <row r="21" spans="1:15" ht="80.099999999999994" customHeight="1">
      <c r="A21" s="26"/>
      <c r="B21" s="16" t="s">
        <v>26</v>
      </c>
      <c r="C21" s="14" t="s">
        <v>17</v>
      </c>
      <c r="D21" s="14" t="s">
        <v>37</v>
      </c>
      <c r="E21" s="17">
        <v>109.95</v>
      </c>
      <c r="F21" s="18" t="s">
        <v>10</v>
      </c>
      <c r="G21" s="15"/>
      <c r="H21" s="15"/>
      <c r="I21" s="15">
        <v>22</v>
      </c>
      <c r="J21" s="15">
        <v>66</v>
      </c>
      <c r="K21" s="15">
        <v>51</v>
      </c>
      <c r="L21" s="15">
        <v>42</v>
      </c>
      <c r="M21" s="15">
        <v>8</v>
      </c>
      <c r="N21" s="15"/>
      <c r="O21" s="19">
        <f t="shared" si="2"/>
        <v>189</v>
      </c>
    </row>
    <row r="23" spans="1:15">
      <c r="O23" s="27">
        <f>SUM(O7:O22)</f>
        <v>3978</v>
      </c>
    </row>
  </sheetData>
  <phoneticPr fontId="2" type="noConversion"/>
  <pageMargins left="0.70866141732283461" right="0.70866141732283461" top="0.74803149606299213" bottom="0.74803149606299213" header="0.31496062992125984" footer="0.31496062992125984"/>
  <pageSetup paperSize="9" scale="6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2021-10-25T13:51:56Z</cp:lastPrinted>
  <dcterms:created xsi:type="dcterms:W3CDTF">2021-10-06T07:05:43Z</dcterms:created>
  <dcterms:modified xsi:type="dcterms:W3CDTF">2021-10-28T09:17:05Z</dcterms:modified>
  <cp:category/>
</cp:coreProperties>
</file>